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RESTAURATION\DAF_2025_000197 Armement Boulogne Sur Mer_Calais\2 - DCE\DCE\DCE WORD\RC_DAF_2025_000860\"/>
    </mc:Choice>
  </mc:AlternateContent>
  <bookViews>
    <workbookView xWindow="0" yWindow="0" windowWidth="28800" windowHeight="11700"/>
  </bookViews>
  <sheets>
    <sheet name="DQE_LOT N°1_DAF_2024_001881" sheetId="1" r:id="rId1"/>
    <sheet name="DQE_LOT N°2_DAF_2024_00188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2" l="1"/>
  <c r="J35" i="2" s="1"/>
  <c r="H34" i="2"/>
  <c r="J34" i="2" s="1"/>
  <c r="H30" i="2"/>
  <c r="J30" i="2" s="1"/>
  <c r="H29" i="2"/>
  <c r="J29" i="2" s="1"/>
  <c r="H28" i="2"/>
  <c r="J28" i="2" s="1"/>
  <c r="H19" i="2"/>
  <c r="J19" i="2" s="1"/>
  <c r="H18" i="2"/>
  <c r="J18" i="2" s="1"/>
  <c r="H14" i="2"/>
  <c r="J14" i="2" s="1"/>
  <c r="H13" i="2"/>
  <c r="J13" i="2" s="1"/>
  <c r="H12" i="2"/>
  <c r="J12" i="2" s="1"/>
  <c r="J20" i="2" l="1"/>
  <c r="H36" i="2"/>
  <c r="J36" i="2"/>
  <c r="J41" i="2" s="1"/>
  <c r="H20" i="2"/>
  <c r="H41" i="2" s="1"/>
  <c r="H35" i="1"/>
  <c r="J35" i="1" s="1"/>
  <c r="H34" i="1"/>
  <c r="J34" i="1" s="1"/>
  <c r="H30" i="1"/>
  <c r="J30" i="1" s="1"/>
  <c r="H29" i="1"/>
  <c r="J29" i="1" s="1"/>
  <c r="H28" i="1"/>
  <c r="J28" i="1" s="1"/>
  <c r="J36" i="1" l="1"/>
  <c r="H36" i="1"/>
  <c r="H12" i="1" l="1"/>
  <c r="J12" i="1" l="1"/>
  <c r="H13" i="1"/>
  <c r="J13" i="1" l="1"/>
  <c r="H14" i="1"/>
  <c r="J14" i="1" l="1"/>
  <c r="H19" i="1"/>
  <c r="J19" i="1" s="1"/>
  <c r="H18" i="1"/>
  <c r="J18" i="1" l="1"/>
  <c r="J20" i="1" s="1"/>
  <c r="J41" i="1" s="1"/>
  <c r="H20" i="1"/>
  <c r="H41" i="1" s="1"/>
</calcChain>
</file>

<file path=xl/sharedStrings.xml><?xml version="1.0" encoding="utf-8"?>
<sst xmlns="http://schemas.openxmlformats.org/spreadsheetml/2006/main" count="114" uniqueCount="27">
  <si>
    <t>N°</t>
  </si>
  <si>
    <t>Désignation de la prestation</t>
  </si>
  <si>
    <t>Prix unitaire en euros HT (€)</t>
  </si>
  <si>
    <t>Taux de TVA (en %)</t>
  </si>
  <si>
    <t>Prix Total en € HT
(Quantité x Prix Unitaire)</t>
  </si>
  <si>
    <t>Prix Total en € TTC
(Quantité x Prix Unitaire)</t>
  </si>
  <si>
    <t>Diner du lundi au vendredi</t>
  </si>
  <si>
    <t>Diner samedi, dimanche et jour férié</t>
  </si>
  <si>
    <t>Nombre de personnes</t>
  </si>
  <si>
    <t>Nombre de chambre</t>
  </si>
  <si>
    <t>Séjour d'une nuitée - configuration B</t>
  </si>
  <si>
    <t>Nombre de nuitées, forfait nuitées / Chambre</t>
  </si>
  <si>
    <t>Nombre de repas / personnes</t>
  </si>
  <si>
    <t>PRESTATION RESTAURATION DU SOIR</t>
  </si>
  <si>
    <t>PRESTATION HEBERGEMENT ET RESTAURATION DU MATIN</t>
  </si>
  <si>
    <t>Séjour de 4 nuitées (forfait) - Configuration A</t>
  </si>
  <si>
    <t>Séjour de 4 nuitées (forfait)- Configuration B</t>
  </si>
  <si>
    <t>I - Tarifs basse saison (du 1er octobre au 30 avril)</t>
  </si>
  <si>
    <t>II - Tarifs haute saison (du 1er mai au 30 septembre)</t>
  </si>
  <si>
    <t>TOTAL</t>
  </si>
  <si>
    <t>TOTAL GENERAL (basse et haute saison)</t>
  </si>
  <si>
    <t>Prix Total en € HT</t>
  </si>
  <si>
    <t>Prix Total en € TTC</t>
  </si>
  <si>
    <t>DETAIL QUANTITATIF ESTIMATIF (DQE)
ANNEXE 7 du RC n°DAF_2025_000860</t>
  </si>
  <si>
    <t xml:space="preserve">N° de lot : </t>
  </si>
  <si>
    <t>Les prestations d’hébergement et de restauration au profit du personnel rattaché à la construction des navires en armement à Boulogne-sur-Mer.</t>
  </si>
  <si>
    <t>Les prestations d’hébergement et de restauration au profit du personnel rattaché à la construction des navires en armement à Calais.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</si>
</sst>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8" x14ac:knownFonts="1">
    <font>
      <sz val="11"/>
      <color theme="1"/>
      <name val="Calibri"/>
      <family val="2"/>
      <scheme val="minor"/>
    </font>
    <font>
      <u/>
      <sz val="11"/>
      <color theme="1"/>
      <name val="Marianne"/>
      <family val="3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 Black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2F7F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8E5"/>
        <bgColor indexed="64"/>
      </patternFill>
    </fill>
    <fill>
      <gradientFill degree="90">
        <stop position="0">
          <color theme="5" tint="0.59999389629810485"/>
        </stop>
        <stop position="1">
          <color rgb="FFF5F9FD"/>
        </stop>
      </gradientFill>
    </fill>
    <fill>
      <gradientFill degree="270">
        <stop position="0">
          <color theme="5" tint="0.59999389629810485"/>
        </stop>
        <stop position="1">
          <color theme="7" tint="0.59999389629810485"/>
        </stop>
      </gradientFill>
    </fill>
    <fill>
      <gradientFill degree="90">
        <stop position="0">
          <color theme="5" tint="0.59999389629810485"/>
        </stop>
        <stop position="1">
          <color theme="7" tint="0.59999389629810485"/>
        </stop>
      </gradientFill>
    </fill>
    <fill>
      <gradientFill degree="90">
        <stop position="0">
          <color rgb="FFFFF7DD"/>
        </stop>
        <stop position="1">
          <color rgb="FFF4F9F1"/>
        </stop>
      </gradient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/>
    <xf numFmtId="0" fontId="0" fillId="0" borderId="0" xfId="0" applyFill="1"/>
    <xf numFmtId="164" fontId="0" fillId="3" borderId="2" xfId="0" applyNumberFormat="1" applyFill="1" applyBorder="1" applyAlignment="1" applyProtection="1">
      <alignment horizontal="center" vertical="center"/>
      <protection locked="0"/>
    </xf>
    <xf numFmtId="164" fontId="0" fillId="3" borderId="14" xfId="0" applyNumberFormat="1" applyFill="1" applyBorder="1" applyAlignment="1" applyProtection="1">
      <alignment horizontal="center" vertical="center"/>
      <protection locked="0"/>
    </xf>
    <xf numFmtId="10" fontId="0" fillId="0" borderId="2" xfId="0" applyNumberFormat="1" applyBorder="1" applyAlignment="1" applyProtection="1">
      <alignment horizontal="center" vertical="center"/>
      <protection locked="0"/>
    </xf>
    <xf numFmtId="10" fontId="0" fillId="0" borderId="14" xfId="0" applyNumberFormat="1" applyBorder="1" applyAlignment="1" applyProtection="1">
      <alignment horizontal="center" vertical="center"/>
      <protection locked="0"/>
    </xf>
    <xf numFmtId="10" fontId="0" fillId="0" borderId="16" xfId="0" applyNumberFormat="1" applyBorder="1" applyAlignment="1" applyProtection="1">
      <alignment horizontal="center" vertical="center"/>
      <protection locked="0"/>
    </xf>
    <xf numFmtId="10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Protection="1"/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8" borderId="4" xfId="0" applyFont="1" applyFill="1" applyBorder="1" applyAlignment="1" applyProtection="1">
      <alignment horizontal="left" vertical="center" wrapText="1"/>
    </xf>
    <xf numFmtId="0" fontId="2" fillId="8" borderId="5" xfId="0" applyFont="1" applyFill="1" applyBorder="1" applyAlignment="1" applyProtection="1">
      <alignment horizontal="left" vertical="center" wrapText="1"/>
    </xf>
    <xf numFmtId="0" fontId="2" fillId="8" borderId="6" xfId="0" applyFont="1" applyFill="1" applyBorder="1" applyAlignment="1" applyProtection="1">
      <alignment horizontal="left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12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 vertical="center" wrapText="1"/>
    </xf>
    <xf numFmtId="0" fontId="6" fillId="8" borderId="2" xfId="0" applyFont="1" applyFill="1" applyBorder="1" applyAlignment="1" applyProtection="1">
      <alignment horizontal="center" vertical="center" wrapText="1"/>
    </xf>
    <xf numFmtId="0" fontId="6" fillId="8" borderId="3" xfId="0" applyFont="1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left" vertical="center" wrapText="1"/>
    </xf>
    <xf numFmtId="1" fontId="0" fillId="4" borderId="2" xfId="0" applyNumberFormat="1" applyFill="1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/>
    </xf>
    <xf numFmtId="164" fontId="0" fillId="4" borderId="2" xfId="0" applyNumberFormat="1" applyFill="1" applyBorder="1" applyAlignment="1" applyProtection="1">
      <alignment horizontal="center" vertical="center"/>
    </xf>
    <xf numFmtId="164" fontId="0" fillId="4" borderId="3" xfId="0" applyNumberFormat="1" applyFill="1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left" vertical="center" wrapText="1"/>
    </xf>
    <xf numFmtId="1" fontId="0" fillId="4" borderId="14" xfId="0" applyNumberFormat="1" applyFill="1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/>
    </xf>
    <xf numFmtId="164" fontId="0" fillId="4" borderId="14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center" vertical="center"/>
    </xf>
    <xf numFmtId="0" fontId="4" fillId="8" borderId="18" xfId="0" applyFont="1" applyFill="1" applyBorder="1" applyAlignment="1" applyProtection="1">
      <alignment horizontal="center" vertical="center" wrapText="1"/>
    </xf>
    <xf numFmtId="0" fontId="3" fillId="8" borderId="19" xfId="0" applyFont="1" applyFill="1" applyBorder="1" applyAlignment="1" applyProtection="1">
      <alignment horizontal="center" vertical="center" wrapText="1"/>
    </xf>
    <xf numFmtId="0" fontId="3" fillId="8" borderId="20" xfId="0" applyFont="1" applyFill="1" applyBorder="1" applyAlignment="1" applyProtection="1">
      <alignment horizontal="center" vertical="center" wrapText="1"/>
    </xf>
    <xf numFmtId="0" fontId="6" fillId="8" borderId="10" xfId="0" applyFont="1" applyFill="1" applyBorder="1" applyAlignment="1" applyProtection="1">
      <alignment horizontal="center" vertical="center" wrapText="1"/>
    </xf>
    <xf numFmtId="0" fontId="6" fillId="8" borderId="11" xfId="0" applyFont="1" applyFill="1" applyBorder="1" applyAlignment="1" applyProtection="1">
      <alignment horizontal="center" vertical="center" wrapText="1"/>
    </xf>
    <xf numFmtId="0" fontId="6" fillId="8" borderId="12" xfId="0" applyFont="1" applyFill="1" applyBorder="1" applyAlignment="1" applyProtection="1">
      <alignment horizontal="center" vertical="center" wrapText="1"/>
    </xf>
    <xf numFmtId="1" fontId="0" fillId="4" borderId="16" xfId="0" applyNumberFormat="1" applyFill="1" applyBorder="1" applyAlignment="1" applyProtection="1">
      <alignment horizontal="center" vertical="center"/>
    </xf>
    <xf numFmtId="0" fontId="0" fillId="4" borderId="16" xfId="0" applyFill="1" applyBorder="1" applyAlignment="1" applyProtection="1">
      <alignment horizontal="center" vertical="center"/>
    </xf>
    <xf numFmtId="164" fontId="0" fillId="4" borderId="16" xfId="0" applyNumberFormat="1" applyFill="1" applyBorder="1" applyAlignment="1" applyProtection="1">
      <alignment horizontal="center" vertical="center"/>
    </xf>
    <xf numFmtId="164" fontId="0" fillId="4" borderId="17" xfId="0" applyNumberFormat="1" applyFill="1" applyBorder="1" applyAlignment="1" applyProtection="1">
      <alignment horizontal="center" vertical="center"/>
    </xf>
    <xf numFmtId="0" fontId="6" fillId="8" borderId="13" xfId="0" applyFont="1" applyFill="1" applyBorder="1" applyAlignment="1" applyProtection="1">
      <alignment horizontal="center" vertical="center" wrapText="1"/>
    </xf>
    <xf numFmtId="0" fontId="6" fillId="8" borderId="14" xfId="0" applyFont="1" applyFill="1" applyBorder="1" applyAlignment="1" applyProtection="1">
      <alignment horizontal="center" vertical="center" wrapText="1"/>
    </xf>
    <xf numFmtId="2" fontId="6" fillId="8" borderId="14" xfId="0" applyNumberFormat="1" applyFont="1" applyFill="1" applyBorder="1" applyAlignment="1" applyProtection="1">
      <alignment horizontal="center" vertical="center" wrapText="1"/>
    </xf>
    <xf numFmtId="2" fontId="6" fillId="8" borderId="15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6" fillId="2" borderId="0" xfId="0" applyFont="1" applyFill="1" applyAlignment="1" applyProtection="1">
      <alignment horizontal="center" vertical="center"/>
    </xf>
    <xf numFmtId="0" fontId="1" fillId="2" borderId="0" xfId="0" applyFont="1" applyFill="1" applyProtection="1"/>
    <xf numFmtId="0" fontId="2" fillId="5" borderId="4" xfId="0" applyFont="1" applyFill="1" applyBorder="1" applyAlignment="1" applyProtection="1">
      <alignment horizontal="left" vertical="center" wrapText="1"/>
    </xf>
    <xf numFmtId="0" fontId="2" fillId="5" borderId="5" xfId="0" applyFont="1" applyFill="1" applyBorder="1" applyAlignment="1" applyProtection="1">
      <alignment horizontal="left" vertical="center" wrapText="1"/>
    </xf>
    <xf numFmtId="0" fontId="2" fillId="5" borderId="6" xfId="0" applyFont="1" applyFill="1" applyBorder="1" applyAlignment="1" applyProtection="1">
      <alignment horizontal="left" vertical="center" wrapText="1"/>
    </xf>
    <xf numFmtId="0" fontId="4" fillId="5" borderId="10" xfId="0" applyFont="1" applyFill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0" fontId="6" fillId="5" borderId="14" xfId="0" applyFont="1" applyFill="1" applyBorder="1" applyAlignment="1" applyProtection="1">
      <alignment horizontal="center" vertical="center" wrapText="1"/>
    </xf>
    <xf numFmtId="2" fontId="6" fillId="5" borderId="14" xfId="0" applyNumberFormat="1" applyFont="1" applyFill="1" applyBorder="1" applyAlignment="1" applyProtection="1">
      <alignment horizontal="center" vertical="center" wrapText="1"/>
    </xf>
    <xf numFmtId="2" fontId="6" fillId="5" borderId="15" xfId="0" applyNumberFormat="1" applyFont="1" applyFill="1" applyBorder="1" applyAlignment="1" applyProtection="1">
      <alignment horizontal="center" vertical="center" wrapText="1"/>
    </xf>
    <xf numFmtId="0" fontId="6" fillId="7" borderId="10" xfId="0" applyFont="1" applyFill="1" applyBorder="1" applyAlignment="1" applyProtection="1">
      <alignment horizontal="center" vertical="center" wrapText="1"/>
    </xf>
    <xf numFmtId="0" fontId="6" fillId="7" borderId="11" xfId="0" applyFont="1" applyFill="1" applyBorder="1" applyAlignment="1" applyProtection="1">
      <alignment horizontal="center" vertical="center" wrapText="1"/>
    </xf>
    <xf numFmtId="0" fontId="6" fillId="7" borderId="12" xfId="0" applyFont="1" applyFill="1" applyBorder="1" applyAlignment="1" applyProtection="1">
      <alignment horizontal="center" vertical="center" wrapText="1"/>
    </xf>
    <xf numFmtId="0" fontId="6" fillId="6" borderId="7" xfId="0" applyFont="1" applyFill="1" applyBorder="1" applyAlignment="1" applyProtection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 wrapText="1"/>
    </xf>
    <xf numFmtId="2" fontId="6" fillId="6" borderId="14" xfId="0" applyNumberFormat="1" applyFont="1" applyFill="1" applyBorder="1" applyAlignment="1" applyProtection="1">
      <alignment horizontal="center" vertical="center" wrapText="1"/>
    </xf>
    <xf numFmtId="2" fontId="6" fillId="6" borderId="15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F9F1"/>
      <color rgb="FFFFF7DD"/>
      <color rgb="FFF2F7FC"/>
      <color rgb="FFF5F9FD"/>
      <color rgb="FFFFF8E5"/>
      <color rgb="FFFFE38B"/>
      <color rgb="FFFFFFFF"/>
      <color rgb="FFE6F0FA"/>
      <color rgb="FFEDF0F3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tabSelected="1" workbookViewId="0">
      <selection activeCell="I19" sqref="I19"/>
    </sheetView>
  </sheetViews>
  <sheetFormatPr baseColWidth="10" defaultColWidth="0" defaultRowHeight="15" zeroHeight="1" x14ac:dyDescent="0.25"/>
  <cols>
    <col min="1" max="1" width="11.42578125" customWidth="1"/>
    <col min="2" max="2" width="11.42578125" style="1" customWidth="1"/>
    <col min="3" max="3" width="11.42578125" customWidth="1"/>
    <col min="4" max="4" width="43.5703125" customWidth="1"/>
    <col min="5" max="5" width="15.7109375" customWidth="1"/>
    <col min="6" max="6" width="12.42578125" customWidth="1"/>
    <col min="7" max="7" width="19.5703125" customWidth="1"/>
    <col min="8" max="8" width="20.7109375" customWidth="1"/>
    <col min="9" max="9" width="12.42578125" customWidth="1"/>
    <col min="10" max="10" width="20.7109375" customWidth="1"/>
    <col min="11" max="12" width="11.42578125" style="1" customWidth="1"/>
    <col min="13" max="14" width="11.42578125" style="2" hidden="1" customWidth="1"/>
    <col min="15" max="22" width="0" hidden="1" customWidth="1"/>
    <col min="23" max="16384" width="11.42578125" hidden="1"/>
  </cols>
  <sheetData>
    <row r="1" spans="1:12" ht="15.75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01.25" customHeight="1" thickBot="1" x14ac:dyDescent="0.3">
      <c r="A2" s="9"/>
      <c r="B2" s="9"/>
      <c r="C2" s="10" t="s">
        <v>23</v>
      </c>
      <c r="D2" s="11"/>
      <c r="E2" s="11"/>
      <c r="F2" s="11"/>
      <c r="G2" s="11"/>
      <c r="H2" s="11"/>
      <c r="I2" s="11"/>
      <c r="J2" s="12"/>
      <c r="K2" s="9"/>
      <c r="L2" s="9"/>
    </row>
    <row r="3" spans="1:12" ht="25.5" customHeight="1" thickBot="1" x14ac:dyDescent="0.3">
      <c r="A3" s="9"/>
      <c r="B3" s="9"/>
      <c r="C3" s="13"/>
      <c r="D3" s="13"/>
      <c r="E3" s="13"/>
      <c r="F3" s="13"/>
      <c r="G3" s="13"/>
      <c r="H3" s="13"/>
      <c r="I3" s="13"/>
      <c r="J3" s="13"/>
      <c r="K3" s="9"/>
      <c r="L3" s="9"/>
    </row>
    <row r="4" spans="1:12" ht="23.25" thickBot="1" x14ac:dyDescent="0.3">
      <c r="A4" s="9"/>
      <c r="B4" s="9"/>
      <c r="C4" s="13"/>
      <c r="D4" s="14" t="s">
        <v>24</v>
      </c>
      <c r="E4" s="15">
        <v>1</v>
      </c>
      <c r="F4" s="13"/>
      <c r="G4" s="13"/>
      <c r="H4" s="13"/>
      <c r="I4" s="13"/>
      <c r="J4" s="13"/>
      <c r="K4" s="9"/>
      <c r="L4" s="9"/>
    </row>
    <row r="5" spans="1:12" ht="30" customHeight="1" thickBot="1" x14ac:dyDescent="0.3">
      <c r="A5" s="9"/>
      <c r="B5" s="9"/>
      <c r="C5" s="13"/>
      <c r="D5" s="13"/>
      <c r="E5" s="13"/>
      <c r="F5" s="13"/>
      <c r="G5" s="13"/>
      <c r="H5" s="13"/>
      <c r="I5" s="13"/>
      <c r="J5" s="13"/>
      <c r="K5" s="9"/>
      <c r="L5" s="9"/>
    </row>
    <row r="6" spans="1:12" ht="47.25" customHeight="1" thickBot="1" x14ac:dyDescent="0.3">
      <c r="A6" s="9"/>
      <c r="B6" s="9"/>
      <c r="C6" s="10" t="s">
        <v>25</v>
      </c>
      <c r="D6" s="11"/>
      <c r="E6" s="11"/>
      <c r="F6" s="11"/>
      <c r="G6" s="11"/>
      <c r="H6" s="11"/>
      <c r="I6" s="11"/>
      <c r="J6" s="12"/>
      <c r="K6" s="9"/>
      <c r="L6" s="9"/>
    </row>
    <row r="7" spans="1:12" ht="45" customHeight="1" thickBot="1" x14ac:dyDescent="0.3">
      <c r="A7" s="9"/>
      <c r="B7" s="9"/>
      <c r="C7" s="13"/>
      <c r="D7" s="13"/>
      <c r="E7" s="13"/>
      <c r="F7" s="13"/>
      <c r="G7" s="13"/>
      <c r="H7" s="13"/>
      <c r="I7" s="13"/>
      <c r="J7" s="13"/>
      <c r="K7" s="9"/>
      <c r="L7" s="9"/>
    </row>
    <row r="8" spans="1:12" ht="24.75" customHeight="1" thickBot="1" x14ac:dyDescent="0.3">
      <c r="A8" s="9"/>
      <c r="B8" s="9"/>
      <c r="C8" s="16" t="s">
        <v>17</v>
      </c>
      <c r="D8" s="17"/>
      <c r="E8" s="17"/>
      <c r="F8" s="17"/>
      <c r="G8" s="17"/>
      <c r="H8" s="17"/>
      <c r="I8" s="17"/>
      <c r="J8" s="18"/>
      <c r="K8" s="9"/>
      <c r="L8" s="9"/>
    </row>
    <row r="9" spans="1:12" ht="6" customHeight="1" thickBot="1" x14ac:dyDescent="0.3">
      <c r="A9" s="9"/>
      <c r="B9" s="9"/>
      <c r="C9" s="13"/>
      <c r="D9" s="13"/>
      <c r="E9" s="13"/>
      <c r="F9" s="13"/>
      <c r="G9" s="13"/>
      <c r="H9" s="13"/>
      <c r="I9" s="13"/>
      <c r="J9" s="13"/>
      <c r="K9" s="9"/>
      <c r="L9" s="9"/>
    </row>
    <row r="10" spans="1:12" ht="27" customHeight="1" x14ac:dyDescent="0.25">
      <c r="A10" s="9"/>
      <c r="B10" s="9"/>
      <c r="C10" s="19" t="s">
        <v>14</v>
      </c>
      <c r="D10" s="20"/>
      <c r="E10" s="20"/>
      <c r="F10" s="20"/>
      <c r="G10" s="20"/>
      <c r="H10" s="20"/>
      <c r="I10" s="20"/>
      <c r="J10" s="21"/>
      <c r="K10" s="9"/>
      <c r="L10" s="9"/>
    </row>
    <row r="11" spans="1:12" ht="45" customHeight="1" x14ac:dyDescent="0.25">
      <c r="A11" s="9"/>
      <c r="B11" s="9"/>
      <c r="C11" s="22" t="s">
        <v>0</v>
      </c>
      <c r="D11" s="23" t="s">
        <v>1</v>
      </c>
      <c r="E11" s="23" t="s">
        <v>2</v>
      </c>
      <c r="F11" s="23" t="s">
        <v>9</v>
      </c>
      <c r="G11" s="23" t="s">
        <v>11</v>
      </c>
      <c r="H11" s="23" t="s">
        <v>4</v>
      </c>
      <c r="I11" s="23" t="s">
        <v>3</v>
      </c>
      <c r="J11" s="24" t="s">
        <v>5</v>
      </c>
      <c r="K11" s="9"/>
      <c r="L11" s="9"/>
    </row>
    <row r="12" spans="1:12" ht="48.75" customHeight="1" x14ac:dyDescent="0.25">
      <c r="A12" s="9"/>
      <c r="B12" s="9"/>
      <c r="C12" s="25">
        <v>1</v>
      </c>
      <c r="D12" s="26" t="s">
        <v>15</v>
      </c>
      <c r="E12" s="3"/>
      <c r="F12" s="27">
        <v>2</v>
      </c>
      <c r="G12" s="28">
        <v>4</v>
      </c>
      <c r="H12" s="29">
        <f>(G12*F12)*E12</f>
        <v>0</v>
      </c>
      <c r="I12" s="5"/>
      <c r="J12" s="30">
        <f>H12+(H12*I12)</f>
        <v>0</v>
      </c>
      <c r="K12" s="9"/>
      <c r="L12" s="9"/>
    </row>
    <row r="13" spans="1:12" ht="48.75" customHeight="1" x14ac:dyDescent="0.25">
      <c r="A13" s="9"/>
      <c r="B13" s="9"/>
      <c r="C13" s="25">
        <v>2</v>
      </c>
      <c r="D13" s="26" t="s">
        <v>16</v>
      </c>
      <c r="E13" s="3"/>
      <c r="F13" s="27">
        <v>3</v>
      </c>
      <c r="G13" s="28">
        <v>4</v>
      </c>
      <c r="H13" s="29">
        <f>(G13*F13)*E13</f>
        <v>0</v>
      </c>
      <c r="I13" s="5"/>
      <c r="J13" s="30">
        <f>H13+(H13*I13)</f>
        <v>0</v>
      </c>
      <c r="K13" s="9"/>
      <c r="L13" s="9"/>
    </row>
    <row r="14" spans="1:12" ht="48.75" customHeight="1" thickBot="1" x14ac:dyDescent="0.3">
      <c r="A14" s="9"/>
      <c r="B14" s="9"/>
      <c r="C14" s="31">
        <v>3</v>
      </c>
      <c r="D14" s="32" t="s">
        <v>10</v>
      </c>
      <c r="E14" s="4"/>
      <c r="F14" s="33">
        <v>1</v>
      </c>
      <c r="G14" s="34">
        <v>12</v>
      </c>
      <c r="H14" s="35">
        <f>(G14*F14)*E14</f>
        <v>0</v>
      </c>
      <c r="I14" s="6"/>
      <c r="J14" s="36">
        <f t="shared" ref="J14:J18" si="0">H14+(H14*I14)</f>
        <v>0</v>
      </c>
      <c r="K14" s="9"/>
      <c r="L14" s="9"/>
    </row>
    <row r="15" spans="1:12" ht="6" customHeight="1" thickBo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ht="29.25" customHeight="1" thickBot="1" x14ac:dyDescent="0.3">
      <c r="A16" s="9"/>
      <c r="B16" s="9"/>
      <c r="C16" s="37" t="s">
        <v>13</v>
      </c>
      <c r="D16" s="38"/>
      <c r="E16" s="38"/>
      <c r="F16" s="38"/>
      <c r="G16" s="38"/>
      <c r="H16" s="38"/>
      <c r="I16" s="38"/>
      <c r="J16" s="39"/>
      <c r="K16" s="9"/>
      <c r="L16" s="9"/>
    </row>
    <row r="17" spans="1:12" ht="60" customHeight="1" x14ac:dyDescent="0.25">
      <c r="A17" s="9"/>
      <c r="B17" s="9"/>
      <c r="C17" s="40" t="s">
        <v>0</v>
      </c>
      <c r="D17" s="41" t="s">
        <v>1</v>
      </c>
      <c r="E17" s="41" t="s">
        <v>2</v>
      </c>
      <c r="F17" s="41" t="s">
        <v>8</v>
      </c>
      <c r="G17" s="41" t="s">
        <v>12</v>
      </c>
      <c r="H17" s="41" t="s">
        <v>4</v>
      </c>
      <c r="I17" s="41" t="s">
        <v>3</v>
      </c>
      <c r="J17" s="42" t="s">
        <v>5</v>
      </c>
      <c r="K17" s="9"/>
      <c r="L17" s="9"/>
    </row>
    <row r="18" spans="1:12" ht="48.75" customHeight="1" x14ac:dyDescent="0.25">
      <c r="A18" s="9"/>
      <c r="B18" s="9"/>
      <c r="C18" s="25">
        <v>4</v>
      </c>
      <c r="D18" s="26" t="s">
        <v>6</v>
      </c>
      <c r="E18" s="3"/>
      <c r="F18" s="27">
        <v>7</v>
      </c>
      <c r="G18" s="28">
        <v>16</v>
      </c>
      <c r="H18" s="29">
        <f>(G18*F18)*E18</f>
        <v>0</v>
      </c>
      <c r="I18" s="5"/>
      <c r="J18" s="30">
        <f t="shared" si="0"/>
        <v>0</v>
      </c>
      <c r="K18" s="9"/>
      <c r="L18" s="9"/>
    </row>
    <row r="19" spans="1:12" ht="48.75" customHeight="1" thickBot="1" x14ac:dyDescent="0.3">
      <c r="A19" s="9"/>
      <c r="B19" s="9"/>
      <c r="C19" s="31">
        <v>5</v>
      </c>
      <c r="D19" s="32" t="s">
        <v>7</v>
      </c>
      <c r="E19" s="4"/>
      <c r="F19" s="43">
        <v>1</v>
      </c>
      <c r="G19" s="44">
        <v>12</v>
      </c>
      <c r="H19" s="45">
        <f>(G19*F19)*E19</f>
        <v>0</v>
      </c>
      <c r="I19" s="7"/>
      <c r="J19" s="46">
        <f>H19+(H19*I19)</f>
        <v>0</v>
      </c>
      <c r="K19" s="9"/>
      <c r="L19" s="9"/>
    </row>
    <row r="20" spans="1:12" ht="36" customHeight="1" thickBot="1" x14ac:dyDescent="0.3">
      <c r="A20" s="9"/>
      <c r="B20" s="9"/>
      <c r="C20" s="9"/>
      <c r="D20" s="9"/>
      <c r="E20" s="9"/>
      <c r="F20" s="47" t="s">
        <v>19</v>
      </c>
      <c r="G20" s="48"/>
      <c r="H20" s="49">
        <f>SUM(H12:H14,H18:H19)</f>
        <v>0</v>
      </c>
      <c r="I20" s="6"/>
      <c r="J20" s="50">
        <f>SUM(J12:J14,J18:J19)</f>
        <v>0</v>
      </c>
      <c r="K20" s="9"/>
      <c r="L20" s="9"/>
    </row>
    <row r="21" spans="1:12" x14ac:dyDescent="0.25">
      <c r="A21" s="9"/>
      <c r="B21" s="9"/>
      <c r="C21" s="9"/>
      <c r="D21" s="9"/>
      <c r="E21" s="9"/>
      <c r="F21" s="51"/>
      <c r="G21" s="51"/>
      <c r="H21" s="52"/>
      <c r="I21" s="52"/>
      <c r="J21" s="52"/>
      <c r="K21" s="9"/>
      <c r="L21" s="9"/>
    </row>
    <row r="22" spans="1:1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5.75" thickBot="1" x14ac:dyDescent="0.3">
      <c r="A23" s="9"/>
      <c r="B23" s="9"/>
      <c r="C23" s="53"/>
      <c r="D23" s="9"/>
      <c r="E23" s="9"/>
      <c r="F23" s="9"/>
      <c r="G23" s="9"/>
      <c r="H23" s="9"/>
      <c r="I23" s="9"/>
      <c r="J23" s="9"/>
      <c r="K23" s="9"/>
      <c r="L23" s="9"/>
    </row>
    <row r="24" spans="1:12" ht="24.75" customHeight="1" thickBot="1" x14ac:dyDescent="0.3">
      <c r="A24" s="9"/>
      <c r="B24" s="9"/>
      <c r="C24" s="54" t="s">
        <v>18</v>
      </c>
      <c r="D24" s="55"/>
      <c r="E24" s="55"/>
      <c r="F24" s="55"/>
      <c r="G24" s="55"/>
      <c r="H24" s="55"/>
      <c r="I24" s="55"/>
      <c r="J24" s="56"/>
      <c r="K24" s="9"/>
      <c r="L24" s="9"/>
    </row>
    <row r="25" spans="1:12" ht="6" customHeight="1" thickBot="1" x14ac:dyDescent="0.3">
      <c r="A25" s="9"/>
      <c r="B25" s="9"/>
      <c r="C25" s="13"/>
      <c r="D25" s="13"/>
      <c r="E25" s="13"/>
      <c r="F25" s="13"/>
      <c r="G25" s="13"/>
      <c r="H25" s="13"/>
      <c r="I25" s="13"/>
      <c r="J25" s="13"/>
      <c r="K25" s="9"/>
      <c r="L25" s="9"/>
    </row>
    <row r="26" spans="1:12" ht="27" customHeight="1" x14ac:dyDescent="0.25">
      <c r="A26" s="9"/>
      <c r="B26" s="9"/>
      <c r="C26" s="57" t="s">
        <v>14</v>
      </c>
      <c r="D26" s="58"/>
      <c r="E26" s="58"/>
      <c r="F26" s="58"/>
      <c r="G26" s="58"/>
      <c r="H26" s="58"/>
      <c r="I26" s="58"/>
      <c r="J26" s="59"/>
      <c r="K26" s="9"/>
      <c r="L26" s="9"/>
    </row>
    <row r="27" spans="1:12" ht="45" customHeight="1" x14ac:dyDescent="0.25">
      <c r="A27" s="9"/>
      <c r="B27" s="9"/>
      <c r="C27" s="60" t="s">
        <v>0</v>
      </c>
      <c r="D27" s="61" t="s">
        <v>1</v>
      </c>
      <c r="E27" s="61" t="s">
        <v>2</v>
      </c>
      <c r="F27" s="61" t="s">
        <v>9</v>
      </c>
      <c r="G27" s="61" t="s">
        <v>11</v>
      </c>
      <c r="H27" s="61" t="s">
        <v>4</v>
      </c>
      <c r="I27" s="61" t="s">
        <v>3</v>
      </c>
      <c r="J27" s="62" t="s">
        <v>5</v>
      </c>
      <c r="K27" s="9"/>
      <c r="L27" s="9"/>
    </row>
    <row r="28" spans="1:12" ht="48.75" customHeight="1" x14ac:dyDescent="0.25">
      <c r="A28" s="9"/>
      <c r="B28" s="9"/>
      <c r="C28" s="25">
        <v>6</v>
      </c>
      <c r="D28" s="26" t="s">
        <v>15</v>
      </c>
      <c r="E28" s="3"/>
      <c r="F28" s="27">
        <v>4</v>
      </c>
      <c r="G28" s="28">
        <v>4</v>
      </c>
      <c r="H28" s="29">
        <f>(G28*F28)*E28</f>
        <v>0</v>
      </c>
      <c r="I28" s="5"/>
      <c r="J28" s="30">
        <f>H28+(H28*I28)</f>
        <v>0</v>
      </c>
      <c r="K28" s="9"/>
      <c r="L28" s="9"/>
    </row>
    <row r="29" spans="1:12" ht="48.75" customHeight="1" x14ac:dyDescent="0.25">
      <c r="A29" s="9"/>
      <c r="B29" s="9"/>
      <c r="C29" s="25">
        <v>7</v>
      </c>
      <c r="D29" s="26" t="s">
        <v>16</v>
      </c>
      <c r="E29" s="3"/>
      <c r="F29" s="27">
        <v>6</v>
      </c>
      <c r="G29" s="28">
        <v>4</v>
      </c>
      <c r="H29" s="29">
        <f>(G29*F29)*E29</f>
        <v>0</v>
      </c>
      <c r="I29" s="5"/>
      <c r="J29" s="30">
        <f>H29+(H29*I29)</f>
        <v>0</v>
      </c>
      <c r="K29" s="9"/>
      <c r="L29" s="9"/>
    </row>
    <row r="30" spans="1:12" ht="48.75" customHeight="1" thickBot="1" x14ac:dyDescent="0.3">
      <c r="A30" s="9"/>
      <c r="B30" s="9"/>
      <c r="C30" s="31">
        <v>8</v>
      </c>
      <c r="D30" s="32" t="s">
        <v>10</v>
      </c>
      <c r="E30" s="4"/>
      <c r="F30" s="33">
        <v>2</v>
      </c>
      <c r="G30" s="34">
        <v>12</v>
      </c>
      <c r="H30" s="35">
        <f>(G30*F30)*E30</f>
        <v>0</v>
      </c>
      <c r="I30" s="6"/>
      <c r="J30" s="36">
        <f t="shared" ref="J30" si="1">H30+(H30*I30)</f>
        <v>0</v>
      </c>
      <c r="K30" s="9"/>
      <c r="L30" s="9"/>
    </row>
    <row r="31" spans="1:12" ht="6" customHeight="1" thickBot="1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ht="29.25" customHeight="1" x14ac:dyDescent="0.25">
      <c r="A32" s="9"/>
      <c r="B32" s="9"/>
      <c r="C32" s="57" t="s">
        <v>13</v>
      </c>
      <c r="D32" s="63"/>
      <c r="E32" s="63"/>
      <c r="F32" s="63"/>
      <c r="G32" s="63"/>
      <c r="H32" s="63"/>
      <c r="I32" s="63"/>
      <c r="J32" s="64"/>
      <c r="K32" s="9"/>
      <c r="L32" s="9"/>
    </row>
    <row r="33" spans="1:12" ht="60" customHeight="1" x14ac:dyDescent="0.25">
      <c r="A33" s="9"/>
      <c r="B33" s="9"/>
      <c r="C33" s="60" t="s">
        <v>0</v>
      </c>
      <c r="D33" s="61" t="s">
        <v>1</v>
      </c>
      <c r="E33" s="61" t="s">
        <v>2</v>
      </c>
      <c r="F33" s="61" t="s">
        <v>8</v>
      </c>
      <c r="G33" s="61" t="s">
        <v>12</v>
      </c>
      <c r="H33" s="61" t="s">
        <v>4</v>
      </c>
      <c r="I33" s="61" t="s">
        <v>3</v>
      </c>
      <c r="J33" s="62" t="s">
        <v>5</v>
      </c>
      <c r="K33" s="9"/>
      <c r="L33" s="9"/>
    </row>
    <row r="34" spans="1:12" ht="48.75" customHeight="1" x14ac:dyDescent="0.25">
      <c r="A34" s="9"/>
      <c r="B34" s="9"/>
      <c r="C34" s="25">
        <v>9</v>
      </c>
      <c r="D34" s="26" t="s">
        <v>6</v>
      </c>
      <c r="E34" s="3"/>
      <c r="F34" s="27">
        <v>14</v>
      </c>
      <c r="G34" s="28">
        <v>16</v>
      </c>
      <c r="H34" s="29">
        <f>(G34*F34)*E34</f>
        <v>0</v>
      </c>
      <c r="I34" s="5"/>
      <c r="J34" s="30">
        <f t="shared" ref="J34" si="2">H34+(H34*I34)</f>
        <v>0</v>
      </c>
      <c r="K34" s="9"/>
      <c r="L34" s="9"/>
    </row>
    <row r="35" spans="1:12" ht="48.75" customHeight="1" thickBot="1" x14ac:dyDescent="0.3">
      <c r="A35" s="9"/>
      <c r="B35" s="9"/>
      <c r="C35" s="31">
        <v>10</v>
      </c>
      <c r="D35" s="32" t="s">
        <v>7</v>
      </c>
      <c r="E35" s="4"/>
      <c r="F35" s="43">
        <v>2</v>
      </c>
      <c r="G35" s="44">
        <v>12</v>
      </c>
      <c r="H35" s="45">
        <f>(G35*F35)*E35</f>
        <v>0</v>
      </c>
      <c r="I35" s="7"/>
      <c r="J35" s="46">
        <f>H35+(H35*I35)</f>
        <v>0</v>
      </c>
      <c r="K35" s="9"/>
      <c r="L35" s="9"/>
    </row>
    <row r="36" spans="1:12" ht="36" customHeight="1" thickBot="1" x14ac:dyDescent="0.3">
      <c r="A36" s="9"/>
      <c r="B36" s="9"/>
      <c r="C36" s="9"/>
      <c r="D36" s="9"/>
      <c r="E36" s="9"/>
      <c r="F36" s="65" t="s">
        <v>19</v>
      </c>
      <c r="G36" s="66"/>
      <c r="H36" s="67">
        <f>SUM(H28:H30,H34:H35)</f>
        <v>0</v>
      </c>
      <c r="I36" s="6"/>
      <c r="J36" s="68">
        <f>SUM(J28:J30,J34:J35)</f>
        <v>0</v>
      </c>
      <c r="K36" s="9"/>
      <c r="L36" s="9"/>
    </row>
    <row r="37" spans="1:1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</row>
    <row r="38" spans="1:1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</row>
    <row r="39" spans="1:12" ht="15.75" thickBo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 ht="36" customHeight="1" thickBot="1" x14ac:dyDescent="0.3">
      <c r="A40" s="9"/>
      <c r="B40" s="9"/>
      <c r="C40" s="9"/>
      <c r="D40" s="9"/>
      <c r="E40" s="9"/>
      <c r="F40" s="9"/>
      <c r="G40" s="9"/>
      <c r="H40" s="69" t="s">
        <v>21</v>
      </c>
      <c r="I40" s="70" t="s">
        <v>3</v>
      </c>
      <c r="J40" s="71" t="s">
        <v>22</v>
      </c>
      <c r="K40" s="9"/>
      <c r="L40" s="9"/>
    </row>
    <row r="41" spans="1:12" ht="36" customHeight="1" thickBot="1" x14ac:dyDescent="0.3">
      <c r="A41" s="9"/>
      <c r="B41" s="9"/>
      <c r="C41" s="9"/>
      <c r="D41" s="9"/>
      <c r="E41" s="72" t="s">
        <v>20</v>
      </c>
      <c r="F41" s="73"/>
      <c r="G41" s="73"/>
      <c r="H41" s="74">
        <f>H20+H36</f>
        <v>0</v>
      </c>
      <c r="I41" s="8"/>
      <c r="J41" s="75">
        <f>J20+J36</f>
        <v>0</v>
      </c>
      <c r="K41" s="9"/>
      <c r="L41" s="9"/>
    </row>
    <row r="42" spans="1:12" ht="15.75" customHeight="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pans="1:12" ht="15.75" customHeight="1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pans="1:12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</row>
  </sheetData>
  <sheetProtection password="F9A8" sheet="1" objects="1" scenarios="1"/>
  <mergeCells count="11">
    <mergeCell ref="C2:J2"/>
    <mergeCell ref="F20:G20"/>
    <mergeCell ref="C10:J10"/>
    <mergeCell ref="C16:J16"/>
    <mergeCell ref="C8:J8"/>
    <mergeCell ref="C6:J6"/>
    <mergeCell ref="F36:G36"/>
    <mergeCell ref="E41:G41"/>
    <mergeCell ref="C24:J24"/>
    <mergeCell ref="C26:J26"/>
    <mergeCell ref="C32:J32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workbookViewId="0">
      <selection activeCell="C2" sqref="C2:J2"/>
    </sheetView>
  </sheetViews>
  <sheetFormatPr baseColWidth="10" defaultColWidth="0" defaultRowHeight="15" zeroHeight="1" x14ac:dyDescent="0.25"/>
  <cols>
    <col min="1" max="1" width="11.42578125" customWidth="1"/>
    <col min="2" max="2" width="11.42578125" style="1" customWidth="1"/>
    <col min="3" max="3" width="11.42578125" customWidth="1"/>
    <col min="4" max="4" width="43.5703125" customWidth="1"/>
    <col min="5" max="5" width="15.7109375" customWidth="1"/>
    <col min="6" max="6" width="12.42578125" customWidth="1"/>
    <col min="7" max="7" width="19.5703125" customWidth="1"/>
    <col min="8" max="8" width="20.7109375" customWidth="1"/>
    <col min="9" max="9" width="12.42578125" customWidth="1"/>
    <col min="10" max="10" width="20.7109375" customWidth="1"/>
    <col min="11" max="12" width="11.42578125" style="1" customWidth="1"/>
    <col min="13" max="14" width="11.42578125" style="2" hidden="1" customWidth="1"/>
    <col min="15" max="22" width="0" hidden="1" customWidth="1"/>
    <col min="23" max="16384" width="11.42578125" hidden="1"/>
  </cols>
  <sheetData>
    <row r="1" spans="1:22" ht="15.75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22" s="1" customFormat="1" ht="101.25" customHeight="1" thickBot="1" x14ac:dyDescent="0.3">
      <c r="A2" s="9"/>
      <c r="B2" s="9"/>
      <c r="C2" s="10" t="s">
        <v>23</v>
      </c>
      <c r="D2" s="11"/>
      <c r="E2" s="11"/>
      <c r="F2" s="11"/>
      <c r="G2" s="11"/>
      <c r="H2" s="11"/>
      <c r="I2" s="11"/>
      <c r="J2" s="12"/>
      <c r="K2" s="9"/>
      <c r="L2" s="9"/>
      <c r="M2" s="2"/>
      <c r="N2" s="2"/>
      <c r="O2"/>
      <c r="P2"/>
      <c r="Q2"/>
      <c r="R2"/>
      <c r="S2"/>
      <c r="T2"/>
      <c r="U2"/>
      <c r="V2"/>
    </row>
    <row r="3" spans="1:22" s="1" customFormat="1" ht="25.5" customHeight="1" thickBot="1" x14ac:dyDescent="0.3">
      <c r="A3" s="9"/>
      <c r="B3" s="9"/>
      <c r="C3" s="13"/>
      <c r="D3" s="13"/>
      <c r="E3" s="13"/>
      <c r="F3" s="13"/>
      <c r="G3" s="13"/>
      <c r="H3" s="13"/>
      <c r="I3" s="13"/>
      <c r="J3" s="13"/>
      <c r="K3" s="9"/>
      <c r="L3" s="9"/>
      <c r="M3" s="2"/>
      <c r="N3" s="2"/>
      <c r="O3"/>
      <c r="P3"/>
      <c r="Q3"/>
      <c r="R3"/>
      <c r="S3"/>
      <c r="T3"/>
      <c r="U3"/>
      <c r="V3"/>
    </row>
    <row r="4" spans="1:22" s="1" customFormat="1" ht="25.5" customHeight="1" thickBot="1" x14ac:dyDescent="0.3">
      <c r="A4" s="9"/>
      <c r="B4" s="9"/>
      <c r="C4" s="13"/>
      <c r="D4" s="14" t="s">
        <v>24</v>
      </c>
      <c r="E4" s="15">
        <v>2</v>
      </c>
      <c r="F4" s="13"/>
      <c r="G4" s="13"/>
      <c r="H4" s="13"/>
      <c r="I4" s="13"/>
      <c r="J4" s="13"/>
      <c r="K4" s="9"/>
      <c r="L4" s="9"/>
      <c r="M4" s="2"/>
      <c r="N4" s="2"/>
      <c r="O4"/>
      <c r="P4"/>
      <c r="Q4"/>
      <c r="R4"/>
      <c r="S4"/>
      <c r="T4"/>
      <c r="U4"/>
      <c r="V4"/>
    </row>
    <row r="5" spans="1:22" s="1" customFormat="1" ht="25.5" customHeight="1" thickBot="1" x14ac:dyDescent="0.3">
      <c r="A5" s="9"/>
      <c r="B5" s="9"/>
      <c r="C5" s="13"/>
      <c r="D5" s="13"/>
      <c r="E5" s="13"/>
      <c r="F5" s="13"/>
      <c r="G5" s="13"/>
      <c r="H5" s="13"/>
      <c r="I5" s="13"/>
      <c r="J5" s="13"/>
      <c r="K5" s="9"/>
      <c r="L5" s="9"/>
      <c r="M5" s="2"/>
      <c r="N5" s="2"/>
      <c r="O5"/>
      <c r="P5"/>
      <c r="Q5"/>
      <c r="R5"/>
      <c r="S5"/>
      <c r="T5"/>
      <c r="U5"/>
      <c r="V5"/>
    </row>
    <row r="6" spans="1:22" s="1" customFormat="1" ht="47.1" customHeight="1" thickBot="1" x14ac:dyDescent="0.3">
      <c r="A6" s="9"/>
      <c r="B6" s="9"/>
      <c r="C6" s="10" t="s">
        <v>26</v>
      </c>
      <c r="D6" s="11"/>
      <c r="E6" s="11"/>
      <c r="F6" s="11"/>
      <c r="G6" s="11"/>
      <c r="H6" s="11"/>
      <c r="I6" s="11"/>
      <c r="J6" s="12"/>
      <c r="K6" s="9"/>
      <c r="L6" s="9"/>
      <c r="M6" s="2"/>
      <c r="N6" s="2"/>
      <c r="O6"/>
      <c r="P6"/>
      <c r="Q6"/>
      <c r="R6"/>
      <c r="S6"/>
      <c r="T6"/>
      <c r="U6"/>
      <c r="V6"/>
    </row>
    <row r="7" spans="1:22" s="1" customFormat="1" ht="45" customHeight="1" thickBot="1" x14ac:dyDescent="0.3">
      <c r="A7" s="9"/>
      <c r="B7" s="9"/>
      <c r="C7" s="13"/>
      <c r="D7" s="13"/>
      <c r="E7" s="13"/>
      <c r="F7" s="13"/>
      <c r="G7" s="13"/>
      <c r="H7" s="13"/>
      <c r="I7" s="13"/>
      <c r="J7" s="13"/>
      <c r="K7" s="9"/>
      <c r="L7" s="9"/>
      <c r="M7" s="2"/>
      <c r="N7" s="2"/>
      <c r="O7"/>
      <c r="P7"/>
      <c r="Q7"/>
      <c r="R7"/>
      <c r="S7"/>
      <c r="T7"/>
      <c r="U7"/>
      <c r="V7"/>
    </row>
    <row r="8" spans="1:22" s="1" customFormat="1" ht="24.75" customHeight="1" thickBot="1" x14ac:dyDescent="0.3">
      <c r="A8" s="9"/>
      <c r="B8" s="9"/>
      <c r="C8" s="16" t="s">
        <v>17</v>
      </c>
      <c r="D8" s="17"/>
      <c r="E8" s="17"/>
      <c r="F8" s="17"/>
      <c r="G8" s="17"/>
      <c r="H8" s="17"/>
      <c r="I8" s="17"/>
      <c r="J8" s="18"/>
      <c r="K8" s="9"/>
      <c r="L8" s="9"/>
      <c r="M8" s="2"/>
      <c r="N8" s="2"/>
      <c r="O8"/>
      <c r="P8"/>
      <c r="Q8"/>
      <c r="R8"/>
      <c r="S8"/>
      <c r="T8"/>
      <c r="U8"/>
      <c r="V8"/>
    </row>
    <row r="9" spans="1:22" s="1" customFormat="1" ht="6" customHeight="1" thickBot="1" x14ac:dyDescent="0.3">
      <c r="A9" s="9"/>
      <c r="B9" s="9"/>
      <c r="C9" s="13"/>
      <c r="D9" s="13"/>
      <c r="E9" s="13"/>
      <c r="F9" s="13"/>
      <c r="G9" s="13"/>
      <c r="H9" s="13"/>
      <c r="I9" s="13"/>
      <c r="J9" s="13"/>
      <c r="K9" s="9"/>
      <c r="L9" s="9"/>
      <c r="M9" s="2"/>
      <c r="N9" s="2"/>
      <c r="O9"/>
      <c r="P9"/>
      <c r="Q9"/>
      <c r="R9"/>
      <c r="S9"/>
      <c r="T9"/>
      <c r="U9"/>
      <c r="V9"/>
    </row>
    <row r="10" spans="1:22" s="1" customFormat="1" ht="27" customHeight="1" x14ac:dyDescent="0.25">
      <c r="A10" s="9"/>
      <c r="B10" s="9"/>
      <c r="C10" s="19" t="s">
        <v>14</v>
      </c>
      <c r="D10" s="20"/>
      <c r="E10" s="20"/>
      <c r="F10" s="20"/>
      <c r="G10" s="20"/>
      <c r="H10" s="20"/>
      <c r="I10" s="20"/>
      <c r="J10" s="21"/>
      <c r="K10" s="9"/>
      <c r="L10" s="9"/>
      <c r="M10" s="2"/>
      <c r="N10" s="2"/>
      <c r="O10"/>
      <c r="P10"/>
      <c r="Q10"/>
      <c r="R10"/>
      <c r="S10"/>
      <c r="T10"/>
      <c r="U10"/>
      <c r="V10"/>
    </row>
    <row r="11" spans="1:22" s="1" customFormat="1" ht="45" customHeight="1" x14ac:dyDescent="0.25">
      <c r="A11" s="9"/>
      <c r="B11" s="9"/>
      <c r="C11" s="22" t="s">
        <v>0</v>
      </c>
      <c r="D11" s="23" t="s">
        <v>1</v>
      </c>
      <c r="E11" s="23" t="s">
        <v>2</v>
      </c>
      <c r="F11" s="23" t="s">
        <v>9</v>
      </c>
      <c r="G11" s="23" t="s">
        <v>11</v>
      </c>
      <c r="H11" s="23" t="s">
        <v>4</v>
      </c>
      <c r="I11" s="23" t="s">
        <v>3</v>
      </c>
      <c r="J11" s="24" t="s">
        <v>5</v>
      </c>
      <c r="K11" s="9"/>
      <c r="L11" s="9"/>
      <c r="M11" s="2"/>
      <c r="N11" s="2"/>
      <c r="O11"/>
      <c r="P11"/>
      <c r="Q11"/>
      <c r="R11"/>
      <c r="S11"/>
      <c r="T11"/>
      <c r="U11"/>
      <c r="V11"/>
    </row>
    <row r="12" spans="1:22" s="1" customFormat="1" ht="48.75" customHeight="1" x14ac:dyDescent="0.25">
      <c r="A12" s="9"/>
      <c r="B12" s="9"/>
      <c r="C12" s="25">
        <v>1</v>
      </c>
      <c r="D12" s="26" t="s">
        <v>15</v>
      </c>
      <c r="E12" s="3"/>
      <c r="F12" s="27">
        <v>4</v>
      </c>
      <c r="G12" s="28">
        <v>4</v>
      </c>
      <c r="H12" s="29">
        <f>(G12*F12)*E12</f>
        <v>0</v>
      </c>
      <c r="I12" s="5"/>
      <c r="J12" s="30">
        <f>H12+(H12*I12)</f>
        <v>0</v>
      </c>
      <c r="K12" s="9"/>
      <c r="L12" s="9"/>
      <c r="M12" s="2"/>
      <c r="N12" s="2"/>
      <c r="O12"/>
      <c r="P12"/>
      <c r="Q12"/>
      <c r="R12"/>
      <c r="S12"/>
      <c r="T12"/>
      <c r="U12"/>
      <c r="V12"/>
    </row>
    <row r="13" spans="1:22" s="1" customFormat="1" ht="48.75" customHeight="1" x14ac:dyDescent="0.25">
      <c r="A13" s="9"/>
      <c r="B13" s="9"/>
      <c r="C13" s="25">
        <v>2</v>
      </c>
      <c r="D13" s="26" t="s">
        <v>16</v>
      </c>
      <c r="E13" s="3"/>
      <c r="F13" s="27">
        <v>6</v>
      </c>
      <c r="G13" s="28">
        <v>4</v>
      </c>
      <c r="H13" s="29">
        <f>(G13*F13)*E13</f>
        <v>0</v>
      </c>
      <c r="I13" s="5"/>
      <c r="J13" s="30">
        <f>H13+(H13*I13)</f>
        <v>0</v>
      </c>
      <c r="K13" s="9"/>
      <c r="L13" s="9"/>
      <c r="M13" s="2"/>
      <c r="N13" s="2"/>
      <c r="O13"/>
      <c r="P13"/>
      <c r="Q13"/>
      <c r="R13"/>
      <c r="S13"/>
      <c r="T13"/>
      <c r="U13"/>
      <c r="V13"/>
    </row>
    <row r="14" spans="1:22" s="1" customFormat="1" ht="48.75" customHeight="1" thickBot="1" x14ac:dyDescent="0.3">
      <c r="A14" s="9"/>
      <c r="B14" s="9"/>
      <c r="C14" s="31">
        <v>3</v>
      </c>
      <c r="D14" s="32" t="s">
        <v>10</v>
      </c>
      <c r="E14" s="4"/>
      <c r="F14" s="33">
        <v>2</v>
      </c>
      <c r="G14" s="34">
        <v>12</v>
      </c>
      <c r="H14" s="35">
        <f>(G14*F14)*E14</f>
        <v>0</v>
      </c>
      <c r="I14" s="6"/>
      <c r="J14" s="36">
        <f t="shared" ref="J14:J18" si="0">H14+(H14*I14)</f>
        <v>0</v>
      </c>
      <c r="K14" s="9"/>
      <c r="L14" s="9"/>
      <c r="M14" s="2"/>
      <c r="N14" s="2"/>
      <c r="O14"/>
      <c r="P14"/>
      <c r="Q14"/>
      <c r="R14"/>
      <c r="S14"/>
      <c r="T14"/>
      <c r="U14"/>
      <c r="V14"/>
    </row>
    <row r="15" spans="1:22" s="1" customFormat="1" ht="6" customHeight="1" thickBo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2"/>
      <c r="N15" s="2"/>
      <c r="O15"/>
      <c r="P15"/>
      <c r="Q15"/>
      <c r="R15"/>
      <c r="S15"/>
      <c r="T15"/>
      <c r="U15"/>
      <c r="V15"/>
    </row>
    <row r="16" spans="1:22" s="1" customFormat="1" ht="29.25" customHeight="1" thickBot="1" x14ac:dyDescent="0.3">
      <c r="A16" s="9"/>
      <c r="B16" s="9"/>
      <c r="C16" s="37" t="s">
        <v>13</v>
      </c>
      <c r="D16" s="38"/>
      <c r="E16" s="38"/>
      <c r="F16" s="38"/>
      <c r="G16" s="38"/>
      <c r="H16" s="38"/>
      <c r="I16" s="38"/>
      <c r="J16" s="39"/>
      <c r="K16" s="9"/>
      <c r="L16" s="9"/>
      <c r="M16" s="2"/>
      <c r="N16" s="2"/>
      <c r="O16"/>
      <c r="P16"/>
      <c r="Q16"/>
      <c r="R16"/>
      <c r="S16"/>
      <c r="T16"/>
      <c r="U16"/>
      <c r="V16"/>
    </row>
    <row r="17" spans="1:22" s="1" customFormat="1" ht="60" customHeight="1" x14ac:dyDescent="0.25">
      <c r="A17" s="9"/>
      <c r="B17" s="9"/>
      <c r="C17" s="40" t="s">
        <v>0</v>
      </c>
      <c r="D17" s="41" t="s">
        <v>1</v>
      </c>
      <c r="E17" s="41" t="s">
        <v>2</v>
      </c>
      <c r="F17" s="41" t="s">
        <v>8</v>
      </c>
      <c r="G17" s="41" t="s">
        <v>12</v>
      </c>
      <c r="H17" s="41" t="s">
        <v>4</v>
      </c>
      <c r="I17" s="41" t="s">
        <v>3</v>
      </c>
      <c r="J17" s="42" t="s">
        <v>5</v>
      </c>
      <c r="K17" s="9"/>
      <c r="L17" s="9"/>
      <c r="M17" s="2"/>
      <c r="N17" s="2"/>
      <c r="O17"/>
      <c r="P17"/>
      <c r="Q17"/>
      <c r="R17"/>
      <c r="S17"/>
      <c r="T17"/>
      <c r="U17"/>
      <c r="V17"/>
    </row>
    <row r="18" spans="1:22" s="1" customFormat="1" ht="48.75" customHeight="1" x14ac:dyDescent="0.25">
      <c r="A18" s="9"/>
      <c r="B18" s="9"/>
      <c r="C18" s="25">
        <v>4</v>
      </c>
      <c r="D18" s="26" t="s">
        <v>6</v>
      </c>
      <c r="E18" s="3"/>
      <c r="F18" s="27">
        <v>14</v>
      </c>
      <c r="G18" s="28">
        <v>16</v>
      </c>
      <c r="H18" s="29">
        <f>(G18*F18)*E18</f>
        <v>0</v>
      </c>
      <c r="I18" s="5"/>
      <c r="J18" s="30">
        <f t="shared" si="0"/>
        <v>0</v>
      </c>
      <c r="K18" s="9"/>
      <c r="L18" s="9"/>
      <c r="M18" s="2"/>
      <c r="N18" s="2"/>
      <c r="O18"/>
      <c r="P18"/>
      <c r="Q18"/>
      <c r="R18"/>
      <c r="S18"/>
      <c r="T18"/>
      <c r="U18"/>
      <c r="V18"/>
    </row>
    <row r="19" spans="1:22" s="1" customFormat="1" ht="48.75" customHeight="1" thickBot="1" x14ac:dyDescent="0.3">
      <c r="A19" s="9"/>
      <c r="B19" s="9"/>
      <c r="C19" s="31">
        <v>5</v>
      </c>
      <c r="D19" s="32" t="s">
        <v>7</v>
      </c>
      <c r="E19" s="4"/>
      <c r="F19" s="43">
        <v>2</v>
      </c>
      <c r="G19" s="44">
        <v>12</v>
      </c>
      <c r="H19" s="45">
        <f>(G19*F19)*E19</f>
        <v>0</v>
      </c>
      <c r="I19" s="7"/>
      <c r="J19" s="46">
        <f>H19+(H19*I19)</f>
        <v>0</v>
      </c>
      <c r="K19" s="9"/>
      <c r="L19" s="9"/>
      <c r="M19" s="2"/>
      <c r="N19" s="2"/>
      <c r="O19"/>
      <c r="P19"/>
      <c r="Q19"/>
      <c r="R19"/>
      <c r="S19"/>
      <c r="T19"/>
      <c r="U19"/>
      <c r="V19"/>
    </row>
    <row r="20" spans="1:22" s="1" customFormat="1" ht="36" customHeight="1" thickBot="1" x14ac:dyDescent="0.3">
      <c r="A20" s="9"/>
      <c r="B20" s="9"/>
      <c r="C20" s="9"/>
      <c r="D20" s="9"/>
      <c r="E20" s="9"/>
      <c r="F20" s="47" t="s">
        <v>19</v>
      </c>
      <c r="G20" s="48"/>
      <c r="H20" s="49">
        <f>SUM(H12:H14,H18:H19)</f>
        <v>0</v>
      </c>
      <c r="I20" s="6"/>
      <c r="J20" s="50">
        <f>SUM(J12:J14,J18:J19)</f>
        <v>0</v>
      </c>
      <c r="K20" s="9"/>
      <c r="L20" s="9"/>
      <c r="M20" s="2"/>
      <c r="N20" s="2"/>
      <c r="O20"/>
      <c r="P20"/>
      <c r="Q20"/>
      <c r="R20"/>
      <c r="S20"/>
      <c r="T20"/>
      <c r="U20"/>
      <c r="V20"/>
    </row>
    <row r="21" spans="1:22" s="1" customFormat="1" x14ac:dyDescent="0.25">
      <c r="A21" s="9"/>
      <c r="B21" s="9"/>
      <c r="C21" s="9"/>
      <c r="D21" s="9"/>
      <c r="E21" s="9"/>
      <c r="F21" s="51"/>
      <c r="G21" s="51"/>
      <c r="H21" s="52"/>
      <c r="I21" s="52"/>
      <c r="J21" s="52"/>
      <c r="K21" s="9"/>
      <c r="L21" s="9"/>
      <c r="M21" s="2"/>
      <c r="N21" s="2"/>
      <c r="O21"/>
      <c r="P21"/>
      <c r="Q21"/>
      <c r="R21"/>
      <c r="S21"/>
      <c r="T21"/>
      <c r="U21"/>
      <c r="V21"/>
    </row>
    <row r="22" spans="1:22" s="1" customFormat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2"/>
      <c r="N22" s="2"/>
      <c r="O22"/>
      <c r="P22"/>
      <c r="Q22"/>
      <c r="R22"/>
      <c r="S22"/>
      <c r="T22"/>
      <c r="U22"/>
      <c r="V22"/>
    </row>
    <row r="23" spans="1:22" s="1" customFormat="1" ht="15.75" thickBot="1" x14ac:dyDescent="0.3">
      <c r="A23" s="9"/>
      <c r="B23" s="9"/>
      <c r="C23" s="53"/>
      <c r="D23" s="9"/>
      <c r="E23" s="9"/>
      <c r="F23" s="9"/>
      <c r="G23" s="9"/>
      <c r="H23" s="9"/>
      <c r="I23" s="9"/>
      <c r="J23" s="9"/>
      <c r="K23" s="9"/>
      <c r="L23" s="9"/>
      <c r="M23" s="2"/>
      <c r="N23" s="2"/>
      <c r="O23"/>
      <c r="P23"/>
      <c r="Q23"/>
      <c r="R23"/>
      <c r="S23"/>
      <c r="T23"/>
      <c r="U23"/>
      <c r="V23"/>
    </row>
    <row r="24" spans="1:22" s="1" customFormat="1" ht="24.75" customHeight="1" thickBot="1" x14ac:dyDescent="0.3">
      <c r="A24" s="9"/>
      <c r="B24" s="9"/>
      <c r="C24" s="54" t="s">
        <v>18</v>
      </c>
      <c r="D24" s="55"/>
      <c r="E24" s="55"/>
      <c r="F24" s="55"/>
      <c r="G24" s="55"/>
      <c r="H24" s="55"/>
      <c r="I24" s="55"/>
      <c r="J24" s="56"/>
      <c r="K24" s="9"/>
      <c r="L24" s="9"/>
      <c r="M24" s="2"/>
      <c r="N24" s="2"/>
      <c r="O24"/>
      <c r="P24"/>
      <c r="Q24"/>
      <c r="R24"/>
      <c r="S24"/>
      <c r="T24"/>
      <c r="U24"/>
      <c r="V24"/>
    </row>
    <row r="25" spans="1:22" s="1" customFormat="1" ht="6" customHeight="1" thickBot="1" x14ac:dyDescent="0.3">
      <c r="A25" s="9"/>
      <c r="B25" s="9"/>
      <c r="C25" s="13"/>
      <c r="D25" s="13"/>
      <c r="E25" s="13"/>
      <c r="F25" s="13"/>
      <c r="G25" s="13"/>
      <c r="H25" s="13"/>
      <c r="I25" s="13"/>
      <c r="J25" s="13"/>
      <c r="K25" s="9"/>
      <c r="L25" s="9"/>
      <c r="M25" s="2"/>
      <c r="N25" s="2"/>
      <c r="O25"/>
      <c r="P25"/>
      <c r="Q25"/>
      <c r="R25"/>
      <c r="S25"/>
      <c r="T25"/>
      <c r="U25"/>
      <c r="V25"/>
    </row>
    <row r="26" spans="1:22" s="1" customFormat="1" ht="27" customHeight="1" x14ac:dyDescent="0.25">
      <c r="A26" s="9"/>
      <c r="B26" s="9"/>
      <c r="C26" s="57" t="s">
        <v>14</v>
      </c>
      <c r="D26" s="58"/>
      <c r="E26" s="58"/>
      <c r="F26" s="58"/>
      <c r="G26" s="58"/>
      <c r="H26" s="58"/>
      <c r="I26" s="58"/>
      <c r="J26" s="59"/>
      <c r="K26" s="9"/>
      <c r="L26" s="9"/>
      <c r="M26" s="2"/>
      <c r="N26" s="2"/>
      <c r="O26"/>
      <c r="P26"/>
      <c r="Q26"/>
      <c r="R26"/>
      <c r="S26"/>
      <c r="T26"/>
      <c r="U26"/>
      <c r="V26"/>
    </row>
    <row r="27" spans="1:22" s="1" customFormat="1" ht="45" customHeight="1" x14ac:dyDescent="0.25">
      <c r="A27" s="9"/>
      <c r="B27" s="9"/>
      <c r="C27" s="60" t="s">
        <v>0</v>
      </c>
      <c r="D27" s="61" t="s">
        <v>1</v>
      </c>
      <c r="E27" s="61" t="s">
        <v>2</v>
      </c>
      <c r="F27" s="61" t="s">
        <v>9</v>
      </c>
      <c r="G27" s="61" t="s">
        <v>11</v>
      </c>
      <c r="H27" s="61" t="s">
        <v>4</v>
      </c>
      <c r="I27" s="61" t="s">
        <v>3</v>
      </c>
      <c r="J27" s="62" t="s">
        <v>5</v>
      </c>
      <c r="K27" s="9"/>
      <c r="L27" s="9"/>
      <c r="M27" s="2"/>
      <c r="N27" s="2"/>
      <c r="O27"/>
      <c r="P27"/>
      <c r="Q27"/>
      <c r="R27"/>
      <c r="S27"/>
      <c r="T27"/>
      <c r="U27"/>
      <c r="V27"/>
    </row>
    <row r="28" spans="1:22" s="1" customFormat="1" ht="48.75" customHeight="1" x14ac:dyDescent="0.25">
      <c r="A28" s="9"/>
      <c r="B28" s="9"/>
      <c r="C28" s="25">
        <v>6</v>
      </c>
      <c r="D28" s="26" t="s">
        <v>15</v>
      </c>
      <c r="E28" s="3"/>
      <c r="F28" s="27">
        <v>2</v>
      </c>
      <c r="G28" s="28">
        <v>4</v>
      </c>
      <c r="H28" s="29">
        <f>(G28*F28)*E28</f>
        <v>0</v>
      </c>
      <c r="I28" s="5"/>
      <c r="J28" s="30">
        <f>H28+(H28*I28)</f>
        <v>0</v>
      </c>
      <c r="K28" s="9"/>
      <c r="L28" s="9"/>
      <c r="M28" s="2"/>
      <c r="N28" s="2"/>
      <c r="O28"/>
      <c r="P28"/>
      <c r="Q28"/>
      <c r="R28"/>
      <c r="S28"/>
      <c r="T28"/>
      <c r="U28"/>
      <c r="V28"/>
    </row>
    <row r="29" spans="1:22" s="1" customFormat="1" ht="48.75" customHeight="1" x14ac:dyDescent="0.25">
      <c r="A29" s="9"/>
      <c r="B29" s="9"/>
      <c r="C29" s="25">
        <v>7</v>
      </c>
      <c r="D29" s="26" t="s">
        <v>16</v>
      </c>
      <c r="E29" s="3"/>
      <c r="F29" s="27">
        <v>3</v>
      </c>
      <c r="G29" s="28">
        <v>4</v>
      </c>
      <c r="H29" s="29">
        <f>(G29*F29)*E29</f>
        <v>0</v>
      </c>
      <c r="I29" s="5"/>
      <c r="J29" s="30">
        <f>H29+(H29*I29)</f>
        <v>0</v>
      </c>
      <c r="K29" s="9"/>
      <c r="L29" s="9"/>
      <c r="M29" s="2"/>
      <c r="N29" s="2"/>
      <c r="O29"/>
      <c r="P29"/>
      <c r="Q29"/>
      <c r="R29"/>
      <c r="S29"/>
      <c r="T29"/>
      <c r="U29"/>
      <c r="V29"/>
    </row>
    <row r="30" spans="1:22" s="1" customFormat="1" ht="48.75" customHeight="1" thickBot="1" x14ac:dyDescent="0.3">
      <c r="A30" s="9"/>
      <c r="B30" s="9"/>
      <c r="C30" s="31">
        <v>8</v>
      </c>
      <c r="D30" s="32" t="s">
        <v>10</v>
      </c>
      <c r="E30" s="4"/>
      <c r="F30" s="33">
        <v>1</v>
      </c>
      <c r="G30" s="34">
        <v>12</v>
      </c>
      <c r="H30" s="35">
        <f>(G30*F30)*E30</f>
        <v>0</v>
      </c>
      <c r="I30" s="6"/>
      <c r="J30" s="36">
        <f t="shared" ref="J30" si="1">H30+(H30*I30)</f>
        <v>0</v>
      </c>
      <c r="K30" s="9"/>
      <c r="L30" s="9"/>
      <c r="M30" s="2"/>
      <c r="N30" s="2"/>
      <c r="O30"/>
      <c r="P30"/>
      <c r="Q30"/>
      <c r="R30"/>
      <c r="S30"/>
      <c r="T30"/>
      <c r="U30"/>
      <c r="V30"/>
    </row>
    <row r="31" spans="1:22" s="1" customFormat="1" ht="6" customHeight="1" thickBot="1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2"/>
      <c r="N31" s="2"/>
      <c r="O31"/>
      <c r="P31"/>
      <c r="Q31"/>
      <c r="R31"/>
      <c r="S31"/>
      <c r="T31"/>
      <c r="U31"/>
      <c r="V31"/>
    </row>
    <row r="32" spans="1:22" s="1" customFormat="1" ht="29.25" customHeight="1" x14ac:dyDescent="0.25">
      <c r="A32" s="9"/>
      <c r="B32" s="9"/>
      <c r="C32" s="57" t="s">
        <v>13</v>
      </c>
      <c r="D32" s="63"/>
      <c r="E32" s="63"/>
      <c r="F32" s="63"/>
      <c r="G32" s="63"/>
      <c r="H32" s="63"/>
      <c r="I32" s="63"/>
      <c r="J32" s="64"/>
      <c r="K32" s="9"/>
      <c r="L32" s="9"/>
      <c r="M32" s="2"/>
      <c r="N32" s="2"/>
      <c r="O32"/>
      <c r="P32"/>
      <c r="Q32"/>
      <c r="R32"/>
      <c r="S32"/>
      <c r="T32"/>
      <c r="U32"/>
      <c r="V32"/>
    </row>
    <row r="33" spans="1:22" s="1" customFormat="1" ht="60" customHeight="1" x14ac:dyDescent="0.25">
      <c r="A33" s="9"/>
      <c r="B33" s="9"/>
      <c r="C33" s="60" t="s">
        <v>0</v>
      </c>
      <c r="D33" s="61" t="s">
        <v>1</v>
      </c>
      <c r="E33" s="61" t="s">
        <v>2</v>
      </c>
      <c r="F33" s="61" t="s">
        <v>8</v>
      </c>
      <c r="G33" s="61" t="s">
        <v>12</v>
      </c>
      <c r="H33" s="61" t="s">
        <v>4</v>
      </c>
      <c r="I33" s="61" t="s">
        <v>3</v>
      </c>
      <c r="J33" s="62" t="s">
        <v>5</v>
      </c>
      <c r="K33" s="9"/>
      <c r="L33" s="9"/>
      <c r="M33" s="2"/>
      <c r="N33" s="2"/>
      <c r="O33"/>
      <c r="P33"/>
      <c r="Q33"/>
      <c r="R33"/>
      <c r="S33"/>
      <c r="T33"/>
      <c r="U33"/>
      <c r="V33"/>
    </row>
    <row r="34" spans="1:22" s="1" customFormat="1" ht="48.75" customHeight="1" x14ac:dyDescent="0.25">
      <c r="A34" s="9"/>
      <c r="B34" s="9"/>
      <c r="C34" s="25">
        <v>9</v>
      </c>
      <c r="D34" s="26" t="s">
        <v>6</v>
      </c>
      <c r="E34" s="3"/>
      <c r="F34" s="27">
        <v>7</v>
      </c>
      <c r="G34" s="28">
        <v>16</v>
      </c>
      <c r="H34" s="29">
        <f>(G34*F34)*E34</f>
        <v>0</v>
      </c>
      <c r="I34" s="5"/>
      <c r="J34" s="30">
        <f t="shared" ref="J34" si="2">H34+(H34*I34)</f>
        <v>0</v>
      </c>
      <c r="K34" s="9"/>
      <c r="L34" s="9"/>
      <c r="M34" s="2"/>
      <c r="N34" s="2"/>
      <c r="O34"/>
      <c r="P34"/>
      <c r="Q34"/>
      <c r="R34"/>
      <c r="S34"/>
      <c r="T34"/>
      <c r="U34"/>
      <c r="V34"/>
    </row>
    <row r="35" spans="1:22" s="1" customFormat="1" ht="48.75" customHeight="1" thickBot="1" x14ac:dyDescent="0.3">
      <c r="A35" s="9"/>
      <c r="B35" s="9"/>
      <c r="C35" s="31">
        <v>10</v>
      </c>
      <c r="D35" s="32" t="s">
        <v>7</v>
      </c>
      <c r="E35" s="4"/>
      <c r="F35" s="43">
        <v>1</v>
      </c>
      <c r="G35" s="44">
        <v>12</v>
      </c>
      <c r="H35" s="45">
        <f>(G35*F35)*E35</f>
        <v>0</v>
      </c>
      <c r="I35" s="7"/>
      <c r="J35" s="46">
        <f>H35+(H35*I35)</f>
        <v>0</v>
      </c>
      <c r="K35" s="9"/>
      <c r="L35" s="9"/>
      <c r="M35" s="2"/>
      <c r="N35" s="2"/>
      <c r="O35"/>
      <c r="P35"/>
      <c r="Q35"/>
      <c r="R35"/>
      <c r="S35"/>
      <c r="T35"/>
      <c r="U35"/>
      <c r="V35"/>
    </row>
    <row r="36" spans="1:22" s="1" customFormat="1" ht="36" customHeight="1" thickBot="1" x14ac:dyDescent="0.3">
      <c r="A36" s="9"/>
      <c r="B36" s="9"/>
      <c r="C36" s="9"/>
      <c r="D36" s="9"/>
      <c r="E36" s="9"/>
      <c r="F36" s="65" t="s">
        <v>19</v>
      </c>
      <c r="G36" s="66"/>
      <c r="H36" s="67">
        <f>SUM(H28:H30,H34:H35)</f>
        <v>0</v>
      </c>
      <c r="I36" s="6"/>
      <c r="J36" s="68">
        <f>SUM(J28:J30,J34:J35)</f>
        <v>0</v>
      </c>
      <c r="K36" s="9"/>
      <c r="L36" s="9"/>
      <c r="M36" s="2"/>
      <c r="N36" s="2"/>
      <c r="O36"/>
      <c r="P36"/>
      <c r="Q36"/>
      <c r="R36"/>
      <c r="S36"/>
      <c r="T36"/>
      <c r="U36"/>
      <c r="V36"/>
    </row>
    <row r="37" spans="1:22" s="1" customFormat="1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2"/>
      <c r="N37" s="2"/>
      <c r="O37"/>
      <c r="P37"/>
      <c r="Q37"/>
      <c r="R37"/>
      <c r="S37"/>
      <c r="T37"/>
      <c r="U37"/>
      <c r="V37"/>
    </row>
    <row r="38" spans="1:22" s="1" customFormat="1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2"/>
      <c r="N38" s="2"/>
      <c r="O38"/>
      <c r="P38"/>
      <c r="Q38"/>
      <c r="R38"/>
      <c r="S38"/>
      <c r="T38"/>
      <c r="U38"/>
      <c r="V38"/>
    </row>
    <row r="39" spans="1:22" s="1" customFormat="1" ht="15.75" thickBo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2"/>
      <c r="N39" s="2"/>
      <c r="O39"/>
      <c r="P39"/>
      <c r="Q39"/>
      <c r="R39"/>
      <c r="S39"/>
      <c r="T39"/>
      <c r="U39"/>
      <c r="V39"/>
    </row>
    <row r="40" spans="1:22" s="1" customFormat="1" ht="36" customHeight="1" thickBot="1" x14ac:dyDescent="0.3">
      <c r="A40" s="9"/>
      <c r="B40" s="9"/>
      <c r="C40" s="9"/>
      <c r="D40" s="9"/>
      <c r="E40" s="9"/>
      <c r="F40" s="9"/>
      <c r="G40" s="9"/>
      <c r="H40" s="69" t="s">
        <v>21</v>
      </c>
      <c r="I40" s="70" t="s">
        <v>3</v>
      </c>
      <c r="J40" s="71" t="s">
        <v>22</v>
      </c>
      <c r="K40" s="9"/>
      <c r="L40" s="9"/>
      <c r="M40" s="2"/>
      <c r="N40" s="2"/>
      <c r="O40"/>
      <c r="P40"/>
      <c r="Q40"/>
      <c r="R40"/>
      <c r="S40"/>
      <c r="T40"/>
      <c r="U40"/>
      <c r="V40"/>
    </row>
    <row r="41" spans="1:22" s="1" customFormat="1" ht="36" customHeight="1" thickBot="1" x14ac:dyDescent="0.3">
      <c r="A41" s="9"/>
      <c r="B41" s="9"/>
      <c r="C41" s="9"/>
      <c r="D41" s="9"/>
      <c r="E41" s="72" t="s">
        <v>20</v>
      </c>
      <c r="F41" s="73"/>
      <c r="G41" s="73"/>
      <c r="H41" s="74">
        <f>H20+H36</f>
        <v>0</v>
      </c>
      <c r="I41" s="8"/>
      <c r="J41" s="75">
        <f>J20+J36</f>
        <v>0</v>
      </c>
      <c r="K41" s="9"/>
      <c r="L41" s="9"/>
      <c r="M41" s="2"/>
      <c r="N41" s="2"/>
      <c r="O41"/>
      <c r="P41"/>
      <c r="Q41"/>
      <c r="R41"/>
      <c r="S41"/>
      <c r="T41"/>
      <c r="U41"/>
      <c r="V41"/>
    </row>
    <row r="42" spans="1:22" s="1" customFormat="1" ht="15.75" customHeight="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2"/>
      <c r="N42" s="2"/>
      <c r="O42"/>
      <c r="P42"/>
      <c r="Q42"/>
      <c r="R42"/>
      <c r="S42"/>
      <c r="T42"/>
      <c r="U42"/>
      <c r="V42"/>
    </row>
    <row r="43" spans="1:22" s="1" customFormat="1" ht="15.75" customHeight="1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2"/>
      <c r="N43" s="2"/>
      <c r="O43"/>
      <c r="P43"/>
      <c r="Q43"/>
      <c r="R43"/>
      <c r="S43"/>
      <c r="T43"/>
      <c r="U43"/>
      <c r="V43"/>
    </row>
    <row r="44" spans="1:22" s="1" customFormat="1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2"/>
      <c r="N44" s="2"/>
      <c r="O44"/>
      <c r="P44"/>
      <c r="Q44"/>
      <c r="R44"/>
      <c r="S44"/>
      <c r="T44"/>
      <c r="U44"/>
      <c r="V44"/>
    </row>
    <row r="45" spans="1:22" s="1" customFormat="1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2"/>
      <c r="N45" s="2"/>
      <c r="O45"/>
      <c r="P45"/>
      <c r="Q45"/>
      <c r="R45"/>
      <c r="S45"/>
      <c r="T45"/>
      <c r="U45"/>
      <c r="V45"/>
    </row>
    <row r="46" spans="1:22" hidden="1" x14ac:dyDescent="0.25"/>
    <row r="47" spans="1:22" hidden="1" x14ac:dyDescent="0.25"/>
    <row r="48" spans="1:22" hidden="1" x14ac:dyDescent="0.25"/>
  </sheetData>
  <sheetProtection password="F9A8" sheet="1" objects="1" scenarios="1"/>
  <mergeCells count="11">
    <mergeCell ref="C2:J2"/>
    <mergeCell ref="C8:J8"/>
    <mergeCell ref="C10:J10"/>
    <mergeCell ref="C16:J16"/>
    <mergeCell ref="F20:G20"/>
    <mergeCell ref="C26:J26"/>
    <mergeCell ref="C32:J32"/>
    <mergeCell ref="F36:G36"/>
    <mergeCell ref="E41:G41"/>
    <mergeCell ref="C6:J6"/>
    <mergeCell ref="C24:J24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DQE_LOT N°1_DAF_2024_001881</vt:lpstr>
      <vt:lpstr>DQE_LOT N°2_DAF_2024_001881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RIVIÈRE Stéphanie PM</dc:creator>
  <cp:lastModifiedBy>HAAGE Xavier SA CN MINDEF</cp:lastModifiedBy>
  <cp:lastPrinted>2024-08-06T12:22:14Z</cp:lastPrinted>
  <dcterms:created xsi:type="dcterms:W3CDTF">2024-08-05T09:26:54Z</dcterms:created>
  <dcterms:modified xsi:type="dcterms:W3CDTF">2025-07-02T13:20:47Z</dcterms:modified>
</cp:coreProperties>
</file>